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<sst xmlns="http://schemas.openxmlformats.org/spreadsheetml/2006/main" count="68" uniqueCount="68">
  <si>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</si>
  <si>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</si>
  <si>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</si>
  <si>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Trobada de coberta plana transitable, no ventilada amb parament vertical. Impermeabilització amb làmines asfàltiques.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</si>
  <si>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Acabat amb banda de terminació de 50 cm de desenvolupament amb làmina de betum modificat amb plastòmer APP, LBM(APP)-40-FP, Imperpuma Plus PY-4 "GRUPO PUMA", massa nominal 4 kg/m², amb armadura de feltre de polièster de 135 g/m², acabada amb film plàstic termofusible en ambdues cares,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</si>
  <si>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</si>
  <si>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</si>
  <si>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</si>
  <si>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</si>
  <si>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</si>
  <si>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</si>
  <si>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</si>
  <si>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</si>
  <si>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</si>
  <si>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</si>
  <si>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</si>
  <si>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</si>
  <si>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</si>
  <si>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</si>
  <si>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</si>
  <si>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</si>
  <si>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</si>
  <si>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</si>
  <si>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</si>
  <si>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</si>
  <si>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</si>
  <si>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</si>
  <si>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</si>
  <si>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</si>
  <si>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</si>
  <si>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</si>
  <si>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</si>
  <si>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</si>
  <si>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</si>
  <si>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</si>
  <si>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</si>
  <si>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</si>
  <si>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</si>
  <si>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</si>
  <si>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</si>
  <si>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</si>
  <si>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</si>
  <si>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</si>
  <si>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</si>
  <si>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</si>
  <si>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</si>
  <si>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</si>
  <si>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</si>
  <si>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</si>
  <si>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</si>
  <si>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</si>
  <si>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9,64€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</si>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</sst>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0.15</v>
      </c>
      <c r="H10" s="11"/>
      <c r="I10" s="12">
        <v>2.91</v>
      </c>
      <c r="J10" s="12"/>
      <c r="K10" s="12">
        <f ca="1">ROUND(INDIRECT(ADDRESS(ROW()+(0), COLUMN()+(-4), 1))*INDIRECT(ADDRESS(ROW()+(0), COLUMN()+(-2), 1)), 2)</f>
        <v>0.44</v>
      </c>
    </row>
    <row r="11" spans="1:11" ht="45.00" thickBot="1" customHeight="1">
      <c r="A11" s="1" t="s">
        <v>15</v>
      </c>
      <c r="B11" s="1"/>
      <c r="C11" s="1"/>
      <c r="D11" s="10" t="s">
        <v>16</v>
      </c>
      <c r="E11" s="1" t="s">
        <v>17</v>
      </c>
      <c r="F11" s="1"/>
      <c r="G11" s="11">
        <v>1.025</v>
      </c>
      <c r="H11" s="11"/>
      <c r="I11" s="12">
        <v>8.77</v>
      </c>
      <c r="J11" s="12"/>
      <c r="K11" s="12">
        <f ca="1">ROUND(INDIRECT(ADDRESS(ROW()+(0), COLUMN()+(-4), 1))*INDIRECT(ADDRESS(ROW()+(0), COLUMN()+(-2), 1)), 2)</f>
        <v>8.99</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1.05</v>
      </c>
      <c r="H14" s="11"/>
      <c r="I14" s="12">
        <v>3</v>
      </c>
      <c r="J14" s="12"/>
      <c r="K14" s="12">
        <f ca="1">ROUND(INDIRECT(ADDRESS(ROW()+(0), COLUMN()+(-4), 1))*INDIRECT(ADDRESS(ROW()+(0), COLUMN()+(-2), 1)), 2)</f>
        <v>3.15</v>
      </c>
    </row>
    <row r="15" spans="1:11" ht="45.00" thickBot="1" customHeight="1">
      <c r="A15" s="1" t="s">
        <v>27</v>
      </c>
      <c r="B15" s="1"/>
      <c r="C15" s="1"/>
      <c r="D15" s="10" t="s">
        <v>28</v>
      </c>
      <c r="E15" s="1" t="s">
        <v>29</v>
      </c>
      <c r="F15" s="1"/>
      <c r="G15" s="11">
        <v>0.24</v>
      </c>
      <c r="H15" s="11"/>
      <c r="I15" s="12">
        <v>1.31</v>
      </c>
      <c r="J15" s="12"/>
      <c r="K15" s="12">
        <f ca="1">ROUND(INDIRECT(ADDRESS(ROW()+(0), COLUMN()+(-4), 1))*INDIRECT(ADDRESS(ROW()+(0), COLUMN()+(-2), 1)), 2)</f>
        <v>0.31</v>
      </c>
    </row>
    <row r="16" spans="1:11" ht="66.00" thickBot="1" customHeight="1">
      <c r="A16" s="1" t="s">
        <v>30</v>
      </c>
      <c r="B16" s="1"/>
      <c r="C16" s="1"/>
      <c r="D16" s="10" t="s">
        <v>31</v>
      </c>
      <c r="E16" s="1" t="s">
        <v>32</v>
      </c>
      <c r="F16" s="1"/>
      <c r="G16" s="13">
        <v>0.01</v>
      </c>
      <c r="H16" s="13"/>
      <c r="I16" s="14">
        <v>16.38</v>
      </c>
      <c r="J16" s="14"/>
      <c r="K16" s="14">
        <f ca="1">ROUND(INDIRECT(ADDRESS(ROW()+(0), COLUMN()+(-4), 1))*INDIRECT(ADDRESS(ROW()+(0), COLUMN()+(-2), 1)), 2)</f>
        <v>0.16</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14.15</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0.216</v>
      </c>
      <c r="H19" s="11"/>
      <c r="I19" s="12">
        <v>28.42</v>
      </c>
      <c r="J19" s="12"/>
      <c r="K19" s="12">
        <f ca="1">ROUND(INDIRECT(ADDRESS(ROW()+(0), COLUMN()+(-4), 1))*INDIRECT(ADDRESS(ROW()+(0), COLUMN()+(-2), 1)), 2)</f>
        <v>6.14</v>
      </c>
    </row>
    <row r="20" spans="1:11" ht="13.50" thickBot="1" customHeight="1">
      <c r="A20" s="1" t="s">
        <v>38</v>
      </c>
      <c r="B20" s="1"/>
      <c r="C20" s="1"/>
      <c r="D20" s="10" t="s">
        <v>39</v>
      </c>
      <c r="E20" s="1" t="s">
        <v>40</v>
      </c>
      <c r="F20" s="1"/>
      <c r="G20" s="11">
        <v>0.216</v>
      </c>
      <c r="H20" s="11"/>
      <c r="I20" s="12">
        <v>25.28</v>
      </c>
      <c r="J20" s="12"/>
      <c r="K20" s="12">
        <f ca="1">ROUND(INDIRECT(ADDRESS(ROW()+(0), COLUMN()+(-4), 1))*INDIRECT(ADDRESS(ROW()+(0), COLUMN()+(-2), 1)), 2)</f>
        <v>5.46</v>
      </c>
    </row>
    <row r="21" spans="1:11" ht="13.50" thickBot="1" customHeight="1">
      <c r="A21" s="1" t="s">
        <v>41</v>
      </c>
      <c r="B21" s="1"/>
      <c r="C21" s="1"/>
      <c r="D21" s="10" t="s">
        <v>42</v>
      </c>
      <c r="E21" s="1" t="s">
        <v>43</v>
      </c>
      <c r="F21" s="1"/>
      <c r="G21" s="11">
        <v>0.071</v>
      </c>
      <c r="H21" s="11"/>
      <c r="I21" s="12">
        <v>23.81</v>
      </c>
      <c r="J21" s="12"/>
      <c r="K21" s="12">
        <f ca="1">ROUND(INDIRECT(ADDRESS(ROW()+(0), COLUMN()+(-4), 1))*INDIRECT(ADDRESS(ROW()+(0), COLUMN()+(-2), 1)), 2)</f>
        <v>1.69</v>
      </c>
    </row>
    <row r="22" spans="1:11" ht="13.50" thickBot="1" customHeight="1">
      <c r="A22" s="1" t="s">
        <v>44</v>
      </c>
      <c r="B22" s="1"/>
      <c r="C22" s="1"/>
      <c r="D22" s="10" t="s">
        <v>45</v>
      </c>
      <c r="E22" s="1" t="s">
        <v>46</v>
      </c>
      <c r="F22" s="1"/>
      <c r="G22" s="13">
        <v>0.222</v>
      </c>
      <c r="H22" s="13"/>
      <c r="I22" s="14">
        <v>28.42</v>
      </c>
      <c r="J22" s="14"/>
      <c r="K22" s="14">
        <f ca="1">ROUND(INDIRECT(ADDRESS(ROW()+(0), COLUMN()+(-4), 1))*INDIRECT(ADDRESS(ROW()+(0), COLUMN()+(-2), 1)), 2)</f>
        <v>6.31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19.6</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33.75</v>
      </c>
      <c r="J25" s="14"/>
      <c r="K25" s="14">
        <f ca="1">ROUND(INDIRECT(ADDRESS(ROW()+(0), COLUMN()+(-4), 1))*INDIRECT(ADDRESS(ROW()+(0), COLUMN()+(-2), 1))/100, 2)</f>
        <v>0.68</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34.43</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142010</v>
      </c>
      <c r="G30" s="29"/>
      <c r="H30" s="29">
        <v>1.10201e+006</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1.18202e+006</v>
      </c>
      <c r="G32" s="29"/>
      <c r="H32" s="29">
        <v>1.18202e+006</v>
      </c>
      <c r="I32" s="29"/>
      <c r="J32" s="29" t="s">
        <v>61</v>
      </c>
      <c r="K32" s="29"/>
    </row>
    <row r="33" spans="1:11" ht="13.5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142013</v>
      </c>
      <c r="G34" s="29"/>
      <c r="H34" s="29">
        <v>172013</v>
      </c>
      <c r="I34" s="29"/>
      <c r="J34" s="29">
        <v>3</v>
      </c>
      <c r="K34" s="29"/>
    </row>
    <row r="35" spans="1:11" ht="13.50" thickBot="1" customHeight="1">
      <c r="A35" s="30" t="s">
        <v>64</v>
      </c>
      <c r="B35" s="30"/>
      <c r="C35" s="30"/>
      <c r="D35" s="30"/>
      <c r="E35" s="30"/>
      <c r="F35" s="31"/>
      <c r="G35" s="31"/>
      <c r="H35" s="31"/>
      <c r="I35" s="31"/>
      <c r="J35" s="31"/>
      <c r="K35" s="31"/>
    </row>
    <row r="38" spans="1:1" ht="33.75" thickBot="1" customHeight="1">
      <c r="A38" s="1" t="s">
        <v>65</v>
      </c>
      <c r="B38" s="1"/>
      <c r="C38" s="1"/>
      <c r="D38" s="1"/>
      <c r="E38" s="1"/>
      <c r="F38" s="1"/>
      <c r="G38" s="1"/>
      <c r="H38" s="1"/>
      <c r="I38" s="1"/>
      <c r="J38" s="1"/>
      <c r="K38" s="1"/>
    </row>
    <row r="39" spans="1:1" ht="33.75" thickBot="1" customHeight="1">
      <c r="A39" s="1" t="s">
        <v>66</v>
      </c>
      <c r="B39" s="1"/>
      <c r="C39" s="1"/>
      <c r="D39" s="1"/>
      <c r="E39" s="1"/>
      <c r="F39" s="1"/>
      <c r="G39" s="1"/>
      <c r="H39" s="1"/>
      <c r="I39" s="1"/>
      <c r="J39" s="1"/>
      <c r="K39" s="1"/>
    </row>
    <row r="40" spans="1:1" ht="33.75" thickBot="1" customHeight="1">
      <c r="A40" s="1" t="s">
        <v>67</v>
      </c>
      <c r="B40" s="1"/>
      <c r="C40" s="1"/>
      <c r="D40" s="1"/>
      <c r="E40" s="1"/>
      <c r="F40" s="1"/>
      <c r="G40" s="1"/>
      <c r="H40" s="1"/>
      <c r="I40" s="1"/>
      <c r="J40" s="1"/>
      <c r="K40" s="1"/>
    </row>
  </sheetData>
  <mergeCells count="94">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8:K38"/>
    <mergeCell ref="A39:K39"/>
    <mergeCell ref="A40:K40"/>
  </mergeCells>
  <pageMargins left="0.147638" right="0.147638" top="0.206693" bottom="0.206693" header="0.0" footer="0.0"/>
  <pageSetup paperSize="9" orientation="portrait"/>
  <rowBreaks count="0" manualBreakCount="0">
    </rowBreaks>
</worksheet>
</file>