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<sst xmlns="http://schemas.openxmlformats.org/spreadsheetml/2006/main" count="53" uniqueCount="53">
  <si>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</si>
  <si>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RQO010</t>
  </si>
  <si>
    <t xml:space="preserve">m²</t>
  </si>
  <si>
    <t xml:space="preserve">Morter monocapa.</t>
  </si>
  <si>
    <r>
      <rPr>
        <sz val="8.25"/>
        <color rgb="FF000000"/>
        <rFont val="Arial"/>
        <family val="2"/>
      </rPr>
      <t xml:space="preserve">Revestiment de paraments exteriors amb morter monocapa Morcemdur Piedra "GRUPO PUMA", tipus OC CSIII W2, segons UNE-EN 998-1, acabat pedra, color Blanco 000, espessor 15 mm, aplicat manualment, armat i reforçat amb malla antiàlcalis en els canvis de material i en els fronts de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</si>
  <si>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</si>
  <si>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</si>
  <si>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</si>
  <si>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</si>
  <si>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</si>
  <si>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</si>
  <si>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</si>
  <si>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mt28mop010aa1a</t>
  </si>
  <si>
    <t xml:space="preserve">kg</t>
  </si>
  <si>
    <t xml:space="preserve">Morter monocapa Morcemdur Piedra "GRUPO PUMA", tipus OC CSIII W2, segons UNE-EN 998-1, acabat pedra, color Blanco 000, compost de ciment blanc, àrids de granulometria compensada, additius orgànics i inorgànics i pigments minerals.</t>
  </si>
  <si>
    <t xml:space="preserve">mt28mon020b</t>
  </si>
  <si>
    <t xml:space="preserve">kg</t>
  </si>
  <si>
    <t xml:space="preserve">Àrid de marbre, procedent de trituració, per projectar sobre morter, de granulometria compresa entre 5 i 9 mm.</t>
  </si>
  <si>
    <t xml:space="preserve">mt28mon040a</t>
  </si>
  <si>
    <t xml:space="preserve">m²</t>
  </si>
  <si>
    <t xml:space="preserve">Malla de fibra de vidre, antiàlcalis, de 10x10 mm de llum de malla, de 750 a 900 micres d'espessor i de 200 a 250 g/m² de massa superficial, amb 25 kp/cm² de resistència a tracció,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</si>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</sst>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6.63" customWidth="1"/>
    <col min="5" max="5" width="71.7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19.5</v>
      </c>
      <c r="H10" s="11"/>
      <c r="I10" s="12">
        <v>0.42</v>
      </c>
      <c r="J10" s="12">
        <f ca="1">ROUND(INDIRECT(ADDRESS(ROW()+(0), COLUMN()+(-3), 1))*INDIRECT(ADDRESS(ROW()+(0), COLUMN()+(-1), 1)), 2)</f>
        <v>8.19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15</v>
      </c>
      <c r="H11" s="11"/>
      <c r="I11" s="12">
        <v>0.37</v>
      </c>
      <c r="J11" s="12">
        <f ca="1">ROUND(INDIRECT(ADDRESS(ROW()+(0), COLUMN()+(-3), 1))*INDIRECT(ADDRESS(ROW()+(0), COLUMN()+(-1), 1)), 2)</f>
        <v>5.55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0.1</v>
      </c>
      <c r="J15" s="14">
        <f ca="1">ROUND(INDIRECT(ADDRESS(ROW()+(0), COLUMN()+(-3),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15.07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0.456</v>
      </c>
      <c r="H18" s="11"/>
      <c r="I18" s="12">
        <v>28.42</v>
      </c>
      <c r="J18" s="12">
        <f ca="1">ROUND(INDIRECT(ADDRESS(ROW()+(0), COLUMN()+(-3), 1))*INDIRECT(ADDRESS(ROW()+(0), COLUMN()+(-1), 1)), 2)</f>
        <v>12.96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0.252</v>
      </c>
      <c r="H19" s="13"/>
      <c r="I19" s="14">
        <v>25.02</v>
      </c>
      <c r="J19" s="14">
        <f ca="1">ROUND(INDIRECT(ADDRESS(ROW()+(0), COLUMN()+(-3), 1))*INDIRECT(ADDRESS(ROW()+(0), COLUMN()+(-1), 1)), 2)</f>
        <v>6.31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19.27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34.34</v>
      </c>
      <c r="J22" s="14">
        <f ca="1">ROUND(INDIRECT(ADDRESS(ROW()+(0), COLUMN()+(-3), 1))*INDIRECT(ADDRESS(ROW()+(0), COLUMN()+(-1), 1))/100, 2)</f>
        <v>1.37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35.71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