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<sst xmlns="http://schemas.openxmlformats.org/spreadsheetml/2006/main" count="41" uniqueCount="41">
  <si>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</si>
  <si>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</si>
  <si>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</si>
  <si>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Entornpeu ceràmic. Col·locació en capa fina.</t>
  </si>
  <si>
    <r>
      <rPr>
        <sz val="8.25"/>
        <color rgb="FF000000"/>
        <rFont val="Arial"/>
        <family val="2"/>
      </rPr>
      <t xml:space="preserve">Entornpeu de gres esmaltat, de 80 mm, gamma bàsica. COL·LOCACIÓ: en capa fina, amb adhesiu cimentós d'enduriment normal, C1 TE, segons UNE-EN 12004, amb lliscament reduït i temps obert ampliat Pegoland Porcelánico Yeso "GRUPO PUMA". REJUNTAT: amb morter de junts de resines reactives Morcemcolor Epoxi "GRUPO PUMA" tipus RG, color Blanco, per junts de 1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</si>
  <si>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</si>
  <si>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</si>
  <si>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</si>
  <si>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</si>
  <si>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</si>
  <si>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</si>
  <si>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</si>
  <si>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mt18rce100a</t>
  </si>
  <si>
    <t xml:space="preserve">m</t>
  </si>
  <si>
    <t xml:space="preserve">Entornpeu de gres esmaltat, de 80 cm d'altura, gamma bàsica.</t>
  </si>
  <si>
    <t xml:space="preserve">mt09mcp010xb</t>
  </si>
  <si>
    <t xml:space="preserve">kg</t>
  </si>
  <si>
    <t xml:space="preserve">Adhesiu cimentós d'enduriment normal, C1 TE, segons UNE-EN 12004, amb lliscament reduït i temps obert ampliat, Pegoland Porcelánico Yeso, "GRUPO PUMA", color blanc, per a la col·locació en capa fina de tot tipus de peces ceràmiques sobre suports de guix o anhídrita, a base de ciment d'alta resistència, àrids seleccionats i additius.</t>
  </si>
  <si>
    <t xml:space="preserve">mt09mcp020ka</t>
  </si>
  <si>
    <t xml:space="preserve">kg</t>
  </si>
  <si>
    <t xml:space="preserve">Morter de junts de resines reactives Morcemcolor Epoxi "GRUPO PUMA", tipus RG, segons UNE-EN 13888, color Blanco, per junts de 1 a 15 mm, de dos components a base de resina epoxídica, càrregues inertes, additius i catalitzadors orgànics, amb resistència als àcids, amb efecte bacteriostàtic, antifloridura i antiverdet, especial per a rejuntat de tot tipus de peces ceràmiques i pedres naturals en zones amb agressivitat química o en contacte amb aliments.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</si>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</sst>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63" customWidth="1"/>
    <col min="4" max="4" width="73.95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2.32</v>
      </c>
      <c r="I10" s="12"/>
      <c r="J10" s="12">
        <f ca="1">ROUND(INDIRECT(ADDRESS(ROW()+(0), COLUMN()+(-4), 1))*INDIRECT(ADDRESS(ROW()+(0), COLUMN()+(-2), 1)), 2)</f>
        <v>2.44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0.333</v>
      </c>
      <c r="G11" s="11"/>
      <c r="H11" s="12">
        <v>0.69</v>
      </c>
      <c r="I11" s="12"/>
      <c r="J11" s="12">
        <f ca="1">ROUND(INDIRECT(ADDRESS(ROW()+(0), COLUMN()+(-4), 1))*INDIRECT(ADDRESS(ROW()+(0), COLUMN()+(-2), 1)), 2)</f>
        <v>0.23</v>
      </c>
    </row>
    <row r="12" spans="1:10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0.25</v>
      </c>
      <c r="G12" s="13"/>
      <c r="H12" s="14">
        <v>16.38</v>
      </c>
      <c r="I12" s="14"/>
      <c r="J12" s="14">
        <f ca="1">ROUND(INDIRECT(ADDRESS(ROW()+(0), COLUMN()+(-4), 1))*INDIRECT(ADDRESS(ROW()+(0), COLUMN()+(-2), 1)), 2)</f>
        <v>4.1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6.77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0.216</v>
      </c>
      <c r="G15" s="13"/>
      <c r="H15" s="14">
        <v>28.42</v>
      </c>
      <c r="I15" s="14"/>
      <c r="J15" s="14">
        <f ca="1">ROUND(INDIRECT(ADDRESS(ROW()+(0), COLUMN()+(-4), 1))*INDIRECT(ADDRESS(ROW()+(0), COLUMN()+(-2), 1)), 2)</f>
        <v>6.14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6.14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1)),INDIRECT(ADDRESS(ROW()+(-5), COLUMN()+(2), 1))), 2)</f>
        <v>12.91</v>
      </c>
      <c r="I18" s="14"/>
      <c r="J18" s="14">
        <f ca="1">ROUND(INDIRECT(ADDRESS(ROW()+(0), COLUMN()+(-4), 1))*INDIRECT(ADDRESS(ROW()+(0), COLUMN()+(-2), 1))/100, 2)</f>
        <v>0.26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1)),INDIRECT(ADDRESS(ROW()+(-6), COLUMN()+(0), 1))), 2)</f>
        <v>13.17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  <c r="J23" s="29"/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