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<sst xmlns="http://schemas.openxmlformats.org/spreadsheetml/2006/main" count="41" uniqueCount="41">
  <si>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</si>
  <si>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QAW060</t>
  </si>
  <si>
    <t xml:space="preserve">m²</t>
  </si>
  <si>
    <t xml:space="preserve">Substitució de capa d'impermeabilització, en coberta plana, no transitable, autoprotegida, per làmina asfàltica.</t>
  </si>
  <si>
    <r>
      <rPr>
        <sz val="8.25"/>
        <color rgb="FF000000"/>
        <rFont val="Arial"/>
        <family val="2"/>
      </rPr>
      <t xml:space="preserve">Substitució de capa d'impermeabilització deteriorada, en coberta plana, no transitable, autoprotegida, per impermeabilització bicapa adherida, composta per una làmina de betum modificat amb elastòmer SBS, LBM(SBS)-30-FV, amb armadura de feltre de fibra de vidre de 60 g/m², de superfície no protegida, i una làmina de betum modificat amb elastòmer SBS, LBM(SBS)-56/G-FP, amb armadura de feltre de polièster no teixit de 180 g/m², amb autoprotecció mineral fotocatalítica, amb efecte descontaminant, bactericida i fungicida de color blanc, totalment adherides amb bufador, sense coincidir les seves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</si>
  <si>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</si>
  <si>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</si>
  <si>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</si>
  <si>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</si>
  <si>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</si>
  <si>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</si>
  <si>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</si>
  <si>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mt14ldg010pe</t>
  </si>
  <si>
    <t xml:space="preserve">m²</t>
  </si>
  <si>
    <t xml:space="preserve">Làmina de betum modificat amb elastòmer SBS, LBM(SBS)-56/G-FP, de 4 mm d'espessor, massa nominal 5,6 kg/m², amb armadura de feltre de polièster no teixit de 180 g/m², amb autoprotecció mineral fotocatalítica, amb efecte descontaminant, bactericida i fungicida de color blanc.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</si>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</sst>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4.25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24.88</v>
      </c>
      <c r="J10" s="12">
        <f ca="1">ROUND(INDIRECT(ADDRESS(ROW()+(0), COLUMN()+(-3), 1))*INDIRECT(ADDRESS(ROW()+(0), COLUMN()+(-1), 1)), 2)</f>
        <v>29.86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1.2</v>
      </c>
      <c r="H11" s="13"/>
      <c r="I11" s="14">
        <v>4.09</v>
      </c>
      <c r="J11" s="14">
        <f ca="1">ROUND(INDIRECT(ADDRESS(ROW()+(0), COLUMN()+(-3), 1))*INDIRECT(ADDRESS(ROW()+(0), COLUMN()+(-1), 1)), 2)</f>
        <v>4.91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34.77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0.667</v>
      </c>
      <c r="H14" s="11"/>
      <c r="I14" s="12">
        <v>25.57</v>
      </c>
      <c r="J14" s="12">
        <f ca="1">ROUND(INDIRECT(ADDRESS(ROW()+(0), COLUMN()+(-3), 1))*INDIRECT(ADDRESS(ROW()+(0), COLUMN()+(-1), 1)), 2)</f>
        <v>17.06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0.333</v>
      </c>
      <c r="H15" s="13"/>
      <c r="I15" s="14">
        <v>22.73</v>
      </c>
      <c r="J15" s="14">
        <f ca="1">ROUND(INDIRECT(ADDRESS(ROW()+(0), COLUMN()+(-3), 1))*INDIRECT(ADDRESS(ROW()+(0), COLUMN()+(-1), 1)), 2)</f>
        <v>7.57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24.63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59.4</v>
      </c>
      <c r="J18" s="14">
        <f ca="1">ROUND(INDIRECT(ADDRESS(ROW()+(0), COLUMN()+(-3), 1))*INDIRECT(ADDRESS(ROW()+(0), COLUMN()+(-1), 1))/100, 2)</f>
        <v>1.19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60.59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142010</v>
      </c>
      <c r="G23" s="25"/>
      <c r="H23" s="25">
        <v>1.10201e+006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