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<sst xmlns="http://schemas.openxmlformats.org/spreadsheetml/2006/main" count="44" uniqueCount="44">
  <si>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</si>
  <si>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RSG013</t>
  </si>
  <si>
    <t xml:space="preserve">m²</t>
  </si>
  <si>
    <t xml:space="preserve">Enrajolat de mosaic de vidre.</t>
  </si>
  <si>
    <r>
      <rPr>
        <sz val="8.25"/>
        <color rgb="FF000000"/>
        <rFont val="Arial"/>
        <family val="2"/>
      </rPr>
      <t xml:space="preserve">Enrajolat de mosaic de vidre, de 2,5x2,5 cm, per a ús interior, rebudes amb adhesiu cimentós millorat, C2 TE, segons UNE-EN 12004, amb lliscament reduït i temps obert ampliat Pegoland Dos Porcelánico "GRUPO PUMA" i rejuntades amb morter de junts cimentós Morcemcolor Extra Fina "GRUPO PUMA" tipus CG 2 W A, color Blanco, per junts de fins a 4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</si>
  <si>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</si>
  <si>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</si>
  <si>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</si>
  <si>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</si>
  <si>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</si>
  <si>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</si>
  <si>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</si>
  <si>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mt09mcp010za</t>
  </si>
  <si>
    <t xml:space="preserve">kg</t>
  </si>
  <si>
    <t xml:space="preserve">Adhesiu cimentós millorat, C2 TE, segons UNE-EN 12004, amb lliscament reduït i temps obert ampliat, Pegoland Dos Porcelánico, "GRUPO PUMA", color gris, per a la col·locació en capa fina de tot tipus de peces ceràmiques en revestiments interiors, paviments interiors i exteriors i cèrcols, a base de ciment d'alta resistència, àrids seleccionats, additius i resines sintètiques.</t>
  </si>
  <si>
    <t xml:space="preserve">mt19aaa015a1400</t>
  </si>
  <si>
    <t xml:space="preserve">m²</t>
  </si>
  <si>
    <t xml:space="preserve">Mosaico decorativo de vidrio, per a revestiments interiors, 2,5x2,5 cm, sèrie llisa, de varis colors.</t>
  </si>
  <si>
    <t xml:space="preserve">mt09mcp020sa</t>
  </si>
  <si>
    <t xml:space="preserve">kg</t>
  </si>
  <si>
    <t xml:space="preserve">Morter de junts cimentós Morcemcolor Extra Fina "GRUPO PUMA", tipus CG2 W A, segons UNE-EN 13888, color Blanco, per junts de fins a 4 mm, a base de ciment d'alta resistència, àrids seleccionats, additius especials i pigments, per a rejuntat de peces ceràmiques de baixa porositat.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</si>
  <si>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</si>
  <si>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</si>
  <si>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</si>
  <si>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</si>
  <si>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</si>
  <si>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</si>
  <si>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</si>
  <si>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</si>
  <si>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</si>
  <si>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</si>
  <si>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</si>
  <si>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</si>
  <si>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6,91€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</si>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</sst>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6.63" customWidth="1"/>
    <col min="5" max="5" width="71.40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4</v>
      </c>
      <c r="H10" s="11"/>
      <c r="I10" s="12">
        <v>0.37</v>
      </c>
      <c r="J10" s="12">
        <f ca="1">ROUND(INDIRECT(ADDRESS(ROW()+(0), COLUMN()+(-3), 1))*INDIRECT(ADDRESS(ROW()+(0), COLUMN()+(-1), 1)), 2)</f>
        <v>1.48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14</v>
      </c>
      <c r="J11" s="12">
        <f ca="1">ROUND(INDIRECT(ADDRESS(ROW()+(0), COLUMN()+(-3), 1))*INDIRECT(ADDRESS(ROW()+(0), COLUMN()+(-1), 1)), 2)</f>
        <v>14.7</v>
      </c>
    </row>
    <row r="12" spans="1:10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0.4</v>
      </c>
      <c r="H12" s="13"/>
      <c r="I12" s="14">
        <v>2.08</v>
      </c>
      <c r="J12" s="14">
        <f ca="1">ROUND(INDIRECT(ADDRESS(ROW()+(0), COLUMN()+(-3), 1))*INDIRECT(ADDRESS(ROW()+(0), COLUMN()+(-1), 1)), 2)</f>
        <v>0.83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17.01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0.575</v>
      </c>
      <c r="H15" s="11"/>
      <c r="I15" s="12">
        <v>27.5</v>
      </c>
      <c r="J15" s="12">
        <f ca="1">ROUND(INDIRECT(ADDRESS(ROW()+(0), COLUMN()+(-3), 1))*INDIRECT(ADDRESS(ROW()+(0), COLUMN()+(-1), 1)), 2)</f>
        <v>15.81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0.288</v>
      </c>
      <c r="H16" s="13"/>
      <c r="I16" s="14">
        <v>24.46</v>
      </c>
      <c r="J16" s="14">
        <f ca="1">ROUND(INDIRECT(ADDRESS(ROW()+(0), COLUMN()+(-3), 1))*INDIRECT(ADDRESS(ROW()+(0), COLUMN()+(-1), 1)), 2)</f>
        <v>7.04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22.85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39.86</v>
      </c>
      <c r="J19" s="14">
        <f ca="1">ROUND(INDIRECT(ADDRESS(ROW()+(0), COLUMN()+(-3), 1))*INDIRECT(ADDRESS(ROW()+(0), COLUMN()+(-1), 1))/100, 2)</f>
        <v>0.8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40.66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49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