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<sst xmlns="http://schemas.openxmlformats.org/spreadsheetml/2006/main" count="39" uniqueCount="39">
  <si>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</si>
  <si>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NIF045</t>
  </si>
  <si>
    <t xml:space="preserve">m²</t>
  </si>
  <si>
    <t xml:space="preserve">Impermeabilització d'acabat superior d'ampit i façana, amb morter.</t>
  </si>
  <si>
    <r>
      <rPr>
        <sz val="8.25"/>
        <color rgb="FF000000"/>
        <rFont val="Arial"/>
        <family val="2"/>
      </rPr>
      <t xml:space="preserve">Impermeabilització d'acabat superior d'ampit i façana, amb dues capes de morter flexible bicomponent, Morcem Dry F "GRUPO PUMA", color gris, compost per lligants hidràulics i resines sintètiques, resistència a pressió hidrostàtica positiva i negativa de 15 bar, amb certificat de potabilitat, aplicat amb brotxa, amb corró de pèl llarg o per projecció, preparat per rebre l'element de protecció. El preu no inclou l'element de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</si>
  <si>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</si>
  <si>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</si>
  <si>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</si>
  <si>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</si>
  <si>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</si>
  <si>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</si>
  <si>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</si>
  <si>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mt15igp010l</t>
  </si>
  <si>
    <t xml:space="preserve">kg</t>
  </si>
  <si>
    <t xml:space="preserve">Morter flexible bicomponent, Morcem Dry F "GRUPO PUMA", color gris, compost per lligants hidràulics i resines sintètiques, resistència a pressió hidrostàtica positiva i negativa de 15 bar, amb certificat de potabilitat, segons UNE-EN 1504-2.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</si>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</sst>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2.38" customWidth="1"/>
    <col min="4" max="4" width="4.25" customWidth="1"/>
    <col min="5" max="5" width="76.8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2.99</v>
      </c>
      <c r="J10" s="14"/>
      <c r="K10" s="14">
        <f ca="1">ROUND(INDIRECT(ADDRESS(ROW()+(0), COLUMN()+(-4), 1))*INDIRECT(ADDRESS(ROW()+(0), COLUMN()+(-2), 1)), 2)</f>
        <v>8.97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8.97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0.134</v>
      </c>
      <c r="H13" s="11"/>
      <c r="I13" s="13">
        <v>28.42</v>
      </c>
      <c r="J13" s="13"/>
      <c r="K13" s="13">
        <f ca="1">ROUND(INDIRECT(ADDRESS(ROW()+(0), COLUMN()+(-4), 1))*INDIRECT(ADDRESS(ROW()+(0), COLUMN()+(-2), 1)), 2)</f>
        <v>3.81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0.134</v>
      </c>
      <c r="H14" s="12"/>
      <c r="I14" s="14">
        <v>25.28</v>
      </c>
      <c r="J14" s="14"/>
      <c r="K14" s="14">
        <f ca="1">ROUND(INDIRECT(ADDRESS(ROW()+(0), COLUMN()+(-4), 1))*INDIRECT(ADDRESS(ROW()+(0), COLUMN()+(-2), 1)), 2)</f>
        <v>3.39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7.2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16.17</v>
      </c>
      <c r="J17" s="14"/>
      <c r="K17" s="14">
        <f ca="1">ROUND(INDIRECT(ADDRESS(ROW()+(0), COLUMN()+(-4), 1))*INDIRECT(ADDRESS(ROW()+(0), COLUMN()+(-2), 1))/100, 2)</f>
        <v>0.32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16.49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