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<sst xmlns="http://schemas.openxmlformats.org/spreadsheetml/2006/main" count="32" uniqueCount="32">
  <si>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</si>
  <si>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</si>
  <si>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</si>
  <si>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Segellat de junta de dilatació amb banda elàstica impermeable.</t>
  </si>
  <si>
    <r>
      <rPr>
        <sz val="8.25"/>
        <color rgb="FF000000"/>
        <rFont val="Arial"/>
        <family val="2"/>
      </rPr>
      <t xml:space="preserve">Segellat de junta de dilatació amb banda flexible i impermeable de PVC-P, Banda Elástica PVC "GRUPO PUMA", de 150 mm d'amplada i 1,2 mm de gruix, col·locada amb cavalcaments, fixada al suport mitjançant Adhesivo Carbotec Lámina "GRUPO PUMA", de dos components, (rendiment: 1,2 kg/m), aplicat en dues capes, la primera capa abans de la col·locació de la banda i la segona capa després de la col·locació de la banda, deixant lliure la zona de la banda exposada al moviment.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</si>
  <si>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</si>
  <si>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</si>
  <si>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</si>
  <si>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</si>
  <si>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</si>
  <si>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</si>
  <si>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</si>
  <si>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mt09rep035a</t>
  </si>
  <si>
    <t xml:space="preserve">kg</t>
  </si>
  <si>
    <t xml:space="preserve">Adhesivo Carbotec Lámina "GRUPO PUMA", de dos components, a base de resina epoxi sense dissolvents, color gris, per aplicar amb espàtula sobre element estructural a reforçar mitjançant laminatges de fibra de carboni, segons UNE-EN 1504-4.</t>
  </si>
  <si>
    <t xml:space="preserve">mt09rep065a</t>
  </si>
  <si>
    <t xml:space="preserve">m</t>
  </si>
  <si>
    <t xml:space="preserve">Banda flexible i impermeable de PVC-P, Banda Elástica PVC "GRUPO PUMA", de 150 mm d'amplada i 1,2 mm de gruix, per a segellat de juntes de moviment.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</si>
  <si>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</si>
  <si>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</si>
  <si>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</si>
  <si>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</si>
  <si>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</si>
  <si>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</si>
  <si>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</si>
  <si>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</si>
  <si>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</si>
  <si>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</si>
  <si>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</si>
  <si>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</si>
  <si>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64,56€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</si>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</sst>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5.95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</v>
      </c>
      <c r="G10" s="12">
        <v>14.96</v>
      </c>
      <c r="H10" s="12">
        <f ca="1">ROUND(INDIRECT(ADDRESS(ROW()+(0), COLUMN()+(-2), 1))*INDIRECT(ADDRESS(ROW()+(0), COLUMN()+(-1), 1)), 2)</f>
        <v>17.95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6.9</v>
      </c>
      <c r="H11" s="14">
        <f ca="1">ROUND(INDIRECT(ADDRESS(ROW()+(0), COLUMN()+(-2), 1))*INDIRECT(ADDRESS(ROW()+(0), COLUMN()+(-1), 1)), 2)</f>
        <v>7.59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0.261</v>
      </c>
      <c r="G14" s="12">
        <v>28.42</v>
      </c>
      <c r="H14" s="12">
        <f ca="1">ROUND(INDIRECT(ADDRESS(ROW()+(0), COLUMN()+(-2), 1))*INDIRECT(ADDRESS(ROW()+(0), COLUMN()+(-1), 1)), 2)</f>
        <v>7.42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0.261</v>
      </c>
      <c r="G15" s="14">
        <v>25.28</v>
      </c>
      <c r="H15" s="14">
        <f ca="1">ROUND(INDIRECT(ADDRESS(ROW()+(0), COLUMN()+(-2), 1))*INDIRECT(ADDRESS(ROW()+(0), COLUMN()+(-1), 1)), 2)</f>
        <v>6.6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39.56</v>
      </c>
      <c r="H18" s="14">
        <f ca="1">ROUND(INDIRECT(ADDRESS(ROW()+(0), COLUMN()+(-2), 1))*INDIRECT(ADDRESS(ROW()+(0), COLUMN()+(-1), 1))/100, 2)</f>
        <v>0.79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40.35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