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<sst xmlns="http://schemas.openxmlformats.org/spreadsheetml/2006/main" count="50" uniqueCount="50">
  <si>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</si>
  <si>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RSG255</t>
  </si>
  <si>
    <t xml:space="preserve">m²</t>
  </si>
  <si>
    <t xml:space="preserve">Paviment exterior de làmines de gres porcellànic tècnic. Col·locació en capa fina.</t>
  </si>
  <si>
    <r>
      <rPr>
        <sz val="8.25"/>
        <color rgb="FF000000"/>
        <rFont val="Arial"/>
        <family val="2"/>
      </rPr>
      <t xml:space="preserve">Paviment exterior de làmines de gres porcellànic tècnic, amb malla de fibra de vidre incorporada, de 1000x1000x6 mm, gamma mitja, capacitat d'absorció d'aigua E&lt;0,1%, grup BIa, segons UNE-EN 14411, amb resistència al lliscament Rd&gt;45 segons UNE-EN 16165 i lliscabilitat classe 3 segons CTE; càrrega de trencament &gt;1500 N; resistència a la flexió &gt;45 N/mm². SUPORT: de morter de ciment. COL·LOCACIÓ: en capa fina i mitjançant doble encolat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</si>
  <si>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</si>
  <si>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</si>
  <si>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</si>
  <si>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</si>
  <si>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</si>
  <si>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</si>
  <si>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</si>
  <si>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</si>
  <si>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</si>
  <si>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</si>
  <si>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mt18bcp120yb</t>
  </si>
  <si>
    <t xml:space="preserve">m²</t>
  </si>
  <si>
    <t xml:space="preserve">Làmines de gres porcellànic tècnic, amb malla de fibra de vidre incorporada, de 1000x1000x6 mm, gamma mitja, capacitat d'absorció d'aigua E&lt;0,1%, grup BIa, segons UNE-EN 14411, amb resistència al lliscament Rd&gt;45 segons UNE-EN 16165 i lliscabilitat classe 3 segons CTE; càrrega de trencament &gt;1500 N; resistència a la flexió &gt;45 N/mm².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</si>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</sst>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4.12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1"/>
      <c r="H10" s="12">
        <v>0.52</v>
      </c>
      <c r="I10" s="12">
        <f ca="1">ROUND(INDIRECT(ADDRESS(ROW()+(0), COLUMN()+(-3), 1))*INDIRECT(ADDRESS(ROW()+(0), COLUMN()+(-1), 1)), 2)</f>
        <v>4.16</v>
      </c>
      <c r="J10" s="12"/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1"/>
      <c r="H11" s="12">
        <v>103.86</v>
      </c>
      <c r="I11" s="12">
        <f ca="1">ROUND(INDIRECT(ADDRESS(ROW()+(0), COLUMN()+(-3), 1))*INDIRECT(ADDRESS(ROW()+(0), COLUMN()+(-1), 1)), 2)</f>
        <v>109.05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3"/>
      <c r="H13" s="14">
        <v>1.75</v>
      </c>
      <c r="I13" s="14">
        <f ca="1">ROUND(INDIRECT(ADDRESS(ROW()+(0), COLUMN()+(-3), 1))*INDIRECT(ADDRESS(ROW()+(0), COLUMN()+(-1), 1)), 2)</f>
        <v>0.07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113.44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0.607</v>
      </c>
      <c r="G16" s="11"/>
      <c r="H16" s="12">
        <v>29.67</v>
      </c>
      <c r="I16" s="12">
        <f ca="1">ROUND(INDIRECT(ADDRESS(ROW()+(0), COLUMN()+(-3), 1))*INDIRECT(ADDRESS(ROW()+(0), COLUMN()+(-1), 1)), 2)</f>
        <v>18.01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0.304</v>
      </c>
      <c r="G17" s="13"/>
      <c r="H17" s="14">
        <v>26.39</v>
      </c>
      <c r="I17" s="14">
        <f ca="1">ROUND(INDIRECT(ADDRESS(ROW()+(0), COLUMN()+(-3), 1))*INDIRECT(ADDRESS(ROW()+(0), COLUMN()+(-1), 1)), 2)</f>
        <v>8.02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26.03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139.47</v>
      </c>
      <c r="I20" s="14">
        <f ca="1">ROUND(INDIRECT(ADDRESS(ROW()+(0), COLUMN()+(-3), 1))*INDIRECT(ADDRESS(ROW()+(0), COLUMN()+(-1), 1))/100, 2)</f>
        <v>2.79</v>
      </c>
      <c r="J20" s="14"/>
    </row>
    <row r="21" spans="1:10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142.26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H14"/>
    <mergeCell ref="I14:J14"/>
    <mergeCell ref="A15:B15"/>
    <mergeCell ref="C15:D15"/>
    <mergeCell ref="E15:G15"/>
    <mergeCell ref="I15:J15"/>
    <mergeCell ref="A16:B16"/>
    <mergeCell ref="C16:D16"/>
    <mergeCell ref="F16:G16"/>
    <mergeCell ref="I16:J16"/>
    <mergeCell ref="A17:B17"/>
    <mergeCell ref="C17:D17"/>
    <mergeCell ref="F17:G17"/>
    <mergeCell ref="I17:J17"/>
    <mergeCell ref="A18:B18"/>
    <mergeCell ref="C18:D18"/>
    <mergeCell ref="F18:H18"/>
    <mergeCell ref="I18:J18"/>
    <mergeCell ref="A19:B19"/>
    <mergeCell ref="C19:D19"/>
    <mergeCell ref="E19:G19"/>
    <mergeCell ref="I19:J19"/>
    <mergeCell ref="A20:B20"/>
    <mergeCell ref="C20:D20"/>
    <mergeCell ref="F20:G20"/>
    <mergeCell ref="I20:J20"/>
    <mergeCell ref="A21:E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7:E27"/>
    <mergeCell ref="F27:F28"/>
    <mergeCell ref="G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