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<sst xmlns="http://schemas.openxmlformats.org/spreadsheetml/2006/main" count="40" uniqueCount="40">
  <si>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</si>
  <si>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RSY011</t>
  </si>
  <si>
    <t xml:space="preserve">m²</t>
  </si>
  <si>
    <t xml:space="preserve">Reparació de paviment de formigó imprès, amb morter.</t>
  </si>
  <si>
    <r>
      <rPr>
        <sz val="8.25"/>
        <color rgb="FF000000"/>
        <rFont val="Arial"/>
        <family val="2"/>
      </rPr>
      <t xml:space="preserve">Reparació de paviment de formigó imprès amb morter enduridor Paviland Plus "GRUPO PUMA", color Blanco, compost d'aglomerants hidràulics, àrids silicis seleccionats, resines sintètiques, additius catalitzadors i colorants inorgànics, rendiment 4,5 kg/m²; acabat imprès en relleu, prèvia aplicació de desemmotllant en pols Paviland Desmoldeante "GRUPO PUMA", color incolor i capa de segellat final amb resina en base aquosa Paviland Resina Base Acuosa A4 "GRUPO PUMA", incolora. El preu no inclou la preparació del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</si>
  <si>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</si>
  <si>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</si>
  <si>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</si>
  <si>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</si>
  <si>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</si>
  <si>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</si>
  <si>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</si>
  <si>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mt09hip005ca</t>
  </si>
  <si>
    <t xml:space="preserve">kg</t>
  </si>
  <si>
    <t xml:space="preserve">Morter enduridor Paviland Plus "GRUPO PUMA", color Blanco, compost d'aglomerants hidràulics, àrids silicis seleccionats, resines sintètiques, additius catalitzadors i colorants inorgànics, d'alta resistència a la abrasió.</t>
  </si>
  <si>
    <t xml:space="preserve">mt09hip020q</t>
  </si>
  <si>
    <t xml:space="preserve">kg</t>
  </si>
  <si>
    <t xml:space="preserve">Desemmotllant en pols Paviland Desmoldeante "GRUPO PUMA", color incolor, compost d'agents antiadherents i colorants inorgànics, aplicat en paviments continus de formigó imprès.</t>
  </si>
  <si>
    <t xml:space="preserve">mt09hip030k</t>
  </si>
  <si>
    <t xml:space="preserve">l</t>
  </si>
  <si>
    <t xml:space="preserve">Resina en base aquosa Paviland Resina Base Acuosa A4 "GRUPO PUMA", incolora, per la cura i la protecció de paviments continus de formigó imprès, formada per una dispersió de resina acrílica estirenada.</t>
  </si>
  <si>
    <t xml:space="preserve">Subtotal materials:</t>
  </si>
  <si>
    <t xml:space="preserve">Equip i maquinària</t>
  </si>
  <si>
    <t xml:space="preserve">mq08lch040</t>
  </si>
  <si>
    <t xml:space="preserve">h</t>
  </si>
  <si>
    <t xml:space="preserve">Hidronetejadora a pressió.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</si>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</sst>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3.95" customWidth="1"/>
    <col min="6" max="6" width="14.96" customWidth="1"/>
    <col min="7" max="7" width="12.2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0.57</v>
      </c>
      <c r="H10" s="12">
        <f ca="1">ROUND(INDIRECT(ADDRESS(ROW()+(0), COLUMN()+(-2), 1))*INDIRECT(ADDRESS(ROW()+(0), COLUMN()+(-1), 1)), 2)</f>
        <v>2.57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4.22</v>
      </c>
      <c r="H11" s="12">
        <f ca="1">ROUND(INDIRECT(ADDRESS(ROW()+(0), COLUMN()+(-2), 1))*INDIRECT(ADDRESS(ROW()+(0), COLUMN()+(-1), 1)), 2)</f>
        <v>0.42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3</v>
      </c>
      <c r="H12" s="14">
        <f ca="1">ROUND(INDIRECT(ADDRESS(ROW()+(0), COLUMN()+(-2), 1))*INDIRECT(ADDRESS(ROW()+(0), COLUMN()+(-1), 1)), 2)</f>
        <v>0.3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5.15</v>
      </c>
      <c r="H15" s="14">
        <f ca="1">ROUND(INDIRECT(ADDRESS(ROW()+(0), COLUMN()+(-2), 1))*INDIRECT(ADDRESS(ROW()+(0), COLUMN()+(-1), 1)), 2)</f>
        <v>0.9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0.285</v>
      </c>
      <c r="G18" s="12">
        <v>28.42</v>
      </c>
      <c r="H18" s="12">
        <f ca="1">ROUND(INDIRECT(ADDRESS(ROW()+(0), COLUMN()+(-2), 1))*INDIRECT(ADDRESS(ROW()+(0), COLUMN()+(-1), 1)), 2)</f>
        <v>8.1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0.285</v>
      </c>
      <c r="G19" s="14">
        <v>25.28</v>
      </c>
      <c r="H19" s="14">
        <f ca="1">ROUND(INDIRECT(ADDRESS(ROW()+(0), COLUMN()+(-2), 1))*INDIRECT(ADDRESS(ROW()+(0), COLUMN()+(-1), 1)), 2)</f>
        <v>7.2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15.3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19.49</v>
      </c>
      <c r="H22" s="14">
        <f ca="1">ROUND(INDIRECT(ADDRESS(ROW()+(0), COLUMN()+(-2), 1))*INDIRECT(ADDRESS(ROW()+(0), COLUMN()+(-1), 1))/100, 2)</f>
        <v>0.39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19.88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